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10.120.92.124\科内文档\2023年预算\调整预算-10月\调整报告附表-2023\"/>
    </mc:Choice>
  </mc:AlternateContent>
  <xr:revisionPtr revIDLastSave="0" documentId="13_ncr:1_{6555BC2B-897A-477E-9BDF-7645AF2DE0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5" i="1"/>
  <c r="C23" i="1"/>
  <c r="C24" i="1"/>
  <c r="C25" i="1"/>
  <c r="C26" i="1"/>
  <c r="C27" i="1"/>
  <c r="C28" i="1"/>
  <c r="C29" i="1"/>
  <c r="C30" i="1"/>
  <c r="C22" i="1"/>
  <c r="C32" i="1"/>
  <c r="B5" i="1"/>
  <c r="B22" i="1"/>
  <c r="B32" i="1"/>
</calcChain>
</file>

<file path=xl/sharedStrings.xml><?xml version="1.0" encoding="utf-8"?>
<sst xmlns="http://schemas.openxmlformats.org/spreadsheetml/2006/main" count="36" uniqueCount="36">
  <si>
    <t>附表1-1</t>
  </si>
  <si>
    <t>2023年市本级一般公共预算收入调整情况表</t>
  </si>
  <si>
    <t>单位：万元</t>
  </si>
  <si>
    <t>项目</t>
  </si>
  <si>
    <t>预算数</t>
  </si>
  <si>
    <t>调整金额</t>
  </si>
  <si>
    <t>调整后预算</t>
  </si>
  <si>
    <t>备注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</si>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</sst>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等线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6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23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2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76" fontId="3" fillId="2" borderId="3" xfId="0" applyNumberFormat="1" applyFont="1" applyFill="1" applyBorder="1" applyAlignment="1">
      <alignment horizontal="right" vertical="center"/>
    </xf>
    <xf numFmtId="0" fontId="0" fillId="0" borderId="4" xfId="0" applyBorder="1"/>
    <xf numFmtId="176" fontId="3" fillId="2" borderId="5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showZeros="0" tabSelected="1" workbookViewId="0">
      <selection activeCell="I9" sqref="I9"/>
    </sheetView>
  </sheetViews>
  <sheetFormatPr defaultColWidth="9" defaultRowHeight="14.25" x14ac:dyDescent="0.2"/>
  <cols>
    <col min="1" max="1" width="33.375" customWidth="1"/>
    <col min="2" max="2" width="15.25" customWidth="1"/>
    <col min="3" max="3" width="15" customWidth="1"/>
    <col min="4" max="4" width="16.75" customWidth="1"/>
    <col min="5" max="5" width="14.125" customWidth="1"/>
  </cols>
  <sheetData>
    <row r="1" spans="1:5" ht="21" customHeight="1" x14ac:dyDescent="0.25">
      <c r="A1" s="1" t="s">
        <v>0</v>
      </c>
    </row>
    <row r="2" spans="1:5" ht="22.5" customHeight="1" x14ac:dyDescent="0.35">
      <c r="A2" s="12" t="s">
        <v>1</v>
      </c>
      <c r="B2" s="12"/>
      <c r="C2" s="12"/>
      <c r="D2" s="12"/>
      <c r="E2" s="12"/>
    </row>
    <row r="3" spans="1:5" ht="20.25" customHeight="1" x14ac:dyDescent="0.25">
      <c r="E3" s="2" t="s">
        <v>2</v>
      </c>
    </row>
    <row r="4" spans="1:5" ht="22.5" customHeight="1" x14ac:dyDescent="0.2">
      <c r="A4" s="3" t="s">
        <v>3</v>
      </c>
      <c r="B4" s="4" t="s">
        <v>4</v>
      </c>
      <c r="C4" s="3" t="s">
        <v>5</v>
      </c>
      <c r="D4" s="3" t="s">
        <v>6</v>
      </c>
      <c r="E4" s="3" t="s">
        <v>7</v>
      </c>
    </row>
    <row r="5" spans="1:5" ht="22.5" customHeight="1" x14ac:dyDescent="0.2">
      <c r="A5" s="5" t="s">
        <v>8</v>
      </c>
      <c r="B5" s="6">
        <f>SUM(B6:B21)</f>
        <v>1114440</v>
      </c>
      <c r="C5" s="6">
        <f>SUM(C6:C21)</f>
        <v>-126608</v>
      </c>
      <c r="D5" s="6">
        <v>987832</v>
      </c>
      <c r="E5" s="7"/>
    </row>
    <row r="6" spans="1:5" ht="22.5" customHeight="1" x14ac:dyDescent="0.2">
      <c r="A6" s="5" t="s">
        <v>9</v>
      </c>
      <c r="B6" s="8">
        <v>544039</v>
      </c>
      <c r="C6" s="6">
        <f>D6-B6</f>
        <v>-83016</v>
      </c>
      <c r="D6" s="6">
        <v>461023</v>
      </c>
      <c r="E6" s="7"/>
    </row>
    <row r="7" spans="1:5" ht="22.5" customHeight="1" x14ac:dyDescent="0.2">
      <c r="A7" s="5" t="s">
        <v>10</v>
      </c>
      <c r="B7" s="8">
        <v>232152</v>
      </c>
      <c r="C7" s="6">
        <f t="shared" ref="C7:C20" si="0">D7-B7</f>
        <v>-1622</v>
      </c>
      <c r="D7" s="6">
        <v>230530</v>
      </c>
      <c r="E7" s="7"/>
    </row>
    <row r="8" spans="1:5" ht="22.5" customHeight="1" x14ac:dyDescent="0.2">
      <c r="A8" s="5" t="s">
        <v>11</v>
      </c>
      <c r="B8" s="8"/>
      <c r="C8" s="6">
        <f t="shared" si="0"/>
        <v>0</v>
      </c>
      <c r="D8" s="6"/>
      <c r="E8" s="7"/>
    </row>
    <row r="9" spans="1:5" ht="22.5" customHeight="1" x14ac:dyDescent="0.2">
      <c r="A9" s="5" t="s">
        <v>12</v>
      </c>
      <c r="B9" s="8">
        <v>24035</v>
      </c>
      <c r="C9" s="6">
        <f t="shared" si="0"/>
        <v>-1172</v>
      </c>
      <c r="D9" s="6">
        <v>22863</v>
      </c>
      <c r="E9" s="7"/>
    </row>
    <row r="10" spans="1:5" ht="22.5" customHeight="1" x14ac:dyDescent="0.2">
      <c r="A10" s="5" t="s">
        <v>13</v>
      </c>
      <c r="B10" s="8">
        <v>236372</v>
      </c>
      <c r="C10" s="6">
        <f t="shared" si="0"/>
        <v>-38956</v>
      </c>
      <c r="D10" s="6">
        <v>197416</v>
      </c>
      <c r="E10" s="7"/>
    </row>
    <row r="11" spans="1:5" ht="22.5" customHeight="1" x14ac:dyDescent="0.2">
      <c r="A11" s="5" t="s">
        <v>14</v>
      </c>
      <c r="B11" s="8">
        <v>73353</v>
      </c>
      <c r="C11" s="6">
        <f t="shared" si="0"/>
        <v>-1842</v>
      </c>
      <c r="D11" s="6">
        <v>71511</v>
      </c>
      <c r="E11" s="7"/>
    </row>
    <row r="12" spans="1:5" ht="22.5" customHeight="1" x14ac:dyDescent="0.2">
      <c r="A12" s="5" t="s">
        <v>15</v>
      </c>
      <c r="B12" s="8"/>
      <c r="C12" s="6">
        <f t="shared" si="0"/>
        <v>0</v>
      </c>
      <c r="D12" s="6"/>
      <c r="E12" s="7"/>
    </row>
    <row r="13" spans="1:5" ht="22.5" customHeight="1" x14ac:dyDescent="0.2">
      <c r="A13" s="5" t="s">
        <v>16</v>
      </c>
      <c r="B13" s="8"/>
      <c r="C13" s="6">
        <f t="shared" si="0"/>
        <v>0</v>
      </c>
      <c r="D13" s="6"/>
      <c r="E13" s="7"/>
    </row>
    <row r="14" spans="1:5" ht="22.5" customHeight="1" x14ac:dyDescent="0.2">
      <c r="A14" s="5" t="s">
        <v>17</v>
      </c>
      <c r="B14" s="8"/>
      <c r="C14" s="6">
        <f t="shared" si="0"/>
        <v>0</v>
      </c>
      <c r="D14" s="6"/>
      <c r="E14" s="7"/>
    </row>
    <row r="15" spans="1:5" ht="22.5" customHeight="1" x14ac:dyDescent="0.2">
      <c r="A15" s="5" t="s">
        <v>18</v>
      </c>
      <c r="B15" s="8"/>
      <c r="C15" s="6">
        <f t="shared" si="0"/>
        <v>0</v>
      </c>
      <c r="D15" s="6"/>
      <c r="E15" s="7"/>
    </row>
    <row r="16" spans="1:5" ht="22.5" customHeight="1" x14ac:dyDescent="0.2">
      <c r="A16" s="5" t="s">
        <v>19</v>
      </c>
      <c r="B16" s="8"/>
      <c r="C16" s="6">
        <f t="shared" si="0"/>
        <v>0</v>
      </c>
      <c r="D16" s="6"/>
      <c r="E16" s="7"/>
    </row>
    <row r="17" spans="1:5" ht="22.5" customHeight="1" x14ac:dyDescent="0.2">
      <c r="A17" s="5" t="s">
        <v>20</v>
      </c>
      <c r="B17" s="8"/>
      <c r="C17" s="6">
        <f t="shared" si="0"/>
        <v>0</v>
      </c>
      <c r="D17" s="6"/>
      <c r="E17" s="7"/>
    </row>
    <row r="18" spans="1:5" ht="22.5" customHeight="1" x14ac:dyDescent="0.2">
      <c r="A18" s="5" t="s">
        <v>21</v>
      </c>
      <c r="B18" s="8"/>
      <c r="C18" s="6">
        <f t="shared" si="0"/>
        <v>0</v>
      </c>
      <c r="D18" s="6"/>
      <c r="E18" s="7"/>
    </row>
    <row r="19" spans="1:5" ht="22.5" customHeight="1" x14ac:dyDescent="0.2">
      <c r="A19" s="5" t="s">
        <v>22</v>
      </c>
      <c r="B19" s="8"/>
      <c r="C19" s="6">
        <f t="shared" si="0"/>
        <v>0</v>
      </c>
      <c r="D19" s="6"/>
      <c r="E19" s="7"/>
    </row>
    <row r="20" spans="1:5" ht="22.5" customHeight="1" x14ac:dyDescent="0.2">
      <c r="A20" s="5" t="s">
        <v>23</v>
      </c>
      <c r="B20" s="8">
        <v>4489</v>
      </c>
      <c r="C20" s="6">
        <f t="shared" si="0"/>
        <v>0</v>
      </c>
      <c r="D20" s="6">
        <v>4489</v>
      </c>
      <c r="E20" s="7"/>
    </row>
    <row r="21" spans="1:5" ht="22.5" customHeight="1" x14ac:dyDescent="0.2">
      <c r="A21" s="5" t="s">
        <v>24</v>
      </c>
      <c r="B21" s="8"/>
      <c r="C21" s="6"/>
      <c r="D21" s="6"/>
      <c r="E21" s="7"/>
    </row>
    <row r="22" spans="1:5" ht="22.5" customHeight="1" x14ac:dyDescent="0.2">
      <c r="A22" s="5" t="s">
        <v>25</v>
      </c>
      <c r="B22" s="8">
        <f>SUM(B23:B30)</f>
        <v>165534</v>
      </c>
      <c r="C22" s="8">
        <f t="shared" ref="C22" si="1">SUM(C23:C30)</f>
        <v>63124</v>
      </c>
      <c r="D22" s="8">
        <v>228658</v>
      </c>
      <c r="E22" s="7"/>
    </row>
    <row r="23" spans="1:5" ht="22.5" customHeight="1" x14ac:dyDescent="0.2">
      <c r="A23" s="5" t="s">
        <v>26</v>
      </c>
      <c r="B23" s="8">
        <v>60292</v>
      </c>
      <c r="C23" s="6">
        <f>D23-B23</f>
        <v>0</v>
      </c>
      <c r="D23" s="6">
        <v>60292</v>
      </c>
      <c r="E23" s="7"/>
    </row>
    <row r="24" spans="1:5" ht="22.5" customHeight="1" x14ac:dyDescent="0.2">
      <c r="A24" s="5" t="s">
        <v>27</v>
      </c>
      <c r="B24" s="8">
        <v>12501</v>
      </c>
      <c r="C24" s="6">
        <f t="shared" ref="C24:C30" si="2">D24-B24</f>
        <v>9616</v>
      </c>
      <c r="D24" s="6">
        <v>22117</v>
      </c>
      <c r="E24" s="7"/>
    </row>
    <row r="25" spans="1:5" ht="22.5" customHeight="1" x14ac:dyDescent="0.2">
      <c r="A25" s="5" t="s">
        <v>28</v>
      </c>
      <c r="B25" s="8">
        <v>7456</v>
      </c>
      <c r="C25" s="6">
        <f t="shared" si="2"/>
        <v>9369</v>
      </c>
      <c r="D25" s="6">
        <v>16825</v>
      </c>
      <c r="E25" s="7"/>
    </row>
    <row r="26" spans="1:5" ht="22.5" customHeight="1" x14ac:dyDescent="0.2">
      <c r="A26" s="5" t="s">
        <v>29</v>
      </c>
      <c r="B26" s="8">
        <v>4088</v>
      </c>
      <c r="C26" s="6">
        <f t="shared" si="2"/>
        <v>3203</v>
      </c>
      <c r="D26" s="6">
        <v>7291</v>
      </c>
      <c r="E26" s="7"/>
    </row>
    <row r="27" spans="1:5" ht="22.5" customHeight="1" x14ac:dyDescent="0.2">
      <c r="A27" s="5" t="s">
        <v>30</v>
      </c>
      <c r="B27" s="8">
        <v>62636</v>
      </c>
      <c r="C27" s="6">
        <f t="shared" si="2"/>
        <v>39908</v>
      </c>
      <c r="D27" s="6">
        <v>102544</v>
      </c>
      <c r="E27" s="7"/>
    </row>
    <row r="28" spans="1:5" ht="22.5" customHeight="1" x14ac:dyDescent="0.2">
      <c r="A28" s="5" t="s">
        <v>31</v>
      </c>
      <c r="B28" s="8">
        <v>4496</v>
      </c>
      <c r="C28" s="6">
        <f t="shared" si="2"/>
        <v>0</v>
      </c>
      <c r="D28" s="6">
        <v>4496</v>
      </c>
      <c r="E28" s="7"/>
    </row>
    <row r="29" spans="1:5" ht="22.5" customHeight="1" x14ac:dyDescent="0.2">
      <c r="A29" s="5" t="s">
        <v>32</v>
      </c>
      <c r="B29" s="8">
        <v>13395</v>
      </c>
      <c r="C29" s="6">
        <f t="shared" si="2"/>
        <v>1028</v>
      </c>
      <c r="D29" s="6">
        <v>14423</v>
      </c>
      <c r="E29" s="7"/>
    </row>
    <row r="30" spans="1:5" ht="22.5" customHeight="1" x14ac:dyDescent="0.2">
      <c r="A30" s="5" t="s">
        <v>33</v>
      </c>
      <c r="B30" s="9">
        <v>670</v>
      </c>
      <c r="C30" s="6">
        <f t="shared" si="2"/>
        <v>0</v>
      </c>
      <c r="D30" s="6">
        <v>670</v>
      </c>
      <c r="E30" s="7"/>
    </row>
    <row r="31" spans="1:5" ht="22.5" customHeight="1" x14ac:dyDescent="0.2">
      <c r="A31" s="5" t="s">
        <v>34</v>
      </c>
      <c r="B31" s="10"/>
      <c r="C31" s="6"/>
      <c r="D31" s="6"/>
      <c r="E31" s="7"/>
    </row>
    <row r="32" spans="1:5" ht="22.5" customHeight="1" x14ac:dyDescent="0.2">
      <c r="A32" s="11" t="s">
        <v>35</v>
      </c>
      <c r="B32" s="6">
        <f>B5+B22</f>
        <v>1279974</v>
      </c>
      <c r="C32" s="6">
        <f t="shared" ref="C32:D32" si="3">C5+C22</f>
        <v>-63484</v>
      </c>
      <c r="D32" s="6">
        <f t="shared" si="3"/>
        <v>1216490</v>
      </c>
      <c r="E32" s="7"/>
    </row>
  </sheetData>
  <mergeCells count="1">
    <mergeCell ref="A2:E2"/>
  </mergeCells>
  <phoneticPr fontId="5" type="noConversion"/>
  <pageMargins left="0.4" right="0.1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田蕾</cp:lastModifiedBy>
  <cp:lastPrinted>2023-10-10T03:38:00Z</cp:lastPrinted>
  <dcterms:created xsi:type="dcterms:W3CDTF">2015-06-05T18:17:00Z</dcterms:created>
  <dcterms:modified xsi:type="dcterms:W3CDTF">2023-10-18T02:22:32Z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